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1_НЦМУ\2023\ФРПИ\"/>
    </mc:Choice>
  </mc:AlternateContent>
  <bookViews>
    <workbookView xWindow="0" yWindow="0" windowWidth="27348" windowHeight="11628"/>
  </bookViews>
  <sheets>
    <sheet name="Смета" sheetId="2" r:id="rId1"/>
    <sheet name="Расшифровка расходов" sheetId="3" r:id="rId2"/>
  </sheets>
  <definedNames>
    <definedName name="_xlnm.Print_Area" localSheetId="0">Смета!$A$1:$C$29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1" i="2" l="1"/>
  <c r="D12" i="3"/>
  <c r="C12" i="2" s="1"/>
  <c r="D10" i="3"/>
  <c r="C10" i="2" s="1"/>
  <c r="D11" i="3"/>
  <c r="C11" i="2" s="1"/>
  <c r="D19" i="3" l="1"/>
  <c r="C18" i="2" s="1"/>
  <c r="D20" i="3"/>
  <c r="C19" i="2" s="1"/>
  <c r="D9" i="3"/>
  <c r="C9" i="2" s="1"/>
  <c r="B13" i="3" l="1"/>
  <c r="D13" i="3"/>
  <c r="D18" i="3"/>
  <c r="C17" i="2" s="1"/>
  <c r="C20" i="2" s="1"/>
  <c r="B21" i="3"/>
  <c r="D27" i="3"/>
  <c r="D26" i="3"/>
  <c r="D28" i="3" s="1"/>
  <c r="D21" i="3" l="1"/>
  <c r="C13" i="2"/>
  <c r="C14" i="2" s="1"/>
  <c r="C7" i="2" l="1"/>
  <c r="C15" i="2" l="1"/>
  <c r="C22" i="2" s="1"/>
</calcChain>
</file>

<file path=xl/sharedStrings.xml><?xml version="1.0" encoding="utf-8"?>
<sst xmlns="http://schemas.openxmlformats.org/spreadsheetml/2006/main" count="72" uniqueCount="47">
  <si>
    <t>№ п/п</t>
  </si>
  <si>
    <t>Наименование статей расходов</t>
  </si>
  <si>
    <t>1.</t>
  </si>
  <si>
    <t>2.</t>
  </si>
  <si>
    <t>Сумма, руб.</t>
  </si>
  <si>
    <t>Смета расходов по проекту</t>
  </si>
  <si>
    <t xml:space="preserve">Итого расходов по проекту: </t>
  </si>
  <si>
    <t>"Название проекта"</t>
  </si>
  <si>
    <t>3.</t>
  </si>
  <si>
    <t>в том числе:</t>
  </si>
  <si>
    <t>аспиранты</t>
  </si>
  <si>
    <t>руководитель проекта</t>
  </si>
  <si>
    <t>Фонд оплаты труда работников, занятых в проекте по трудовому договору</t>
  </si>
  <si>
    <t>Фонд оплаты труда работников, занятых в проекте по договору ГПХ</t>
  </si>
  <si>
    <r>
      <t>Прочие расходы (</t>
    </r>
    <r>
      <rPr>
        <i/>
        <sz val="11"/>
        <rFont val="Times New Roman"/>
        <family val="1"/>
        <charset val="204"/>
      </rPr>
      <t>с расшифровкой</t>
    </r>
    <r>
      <rPr>
        <sz val="11"/>
        <rFont val="Times New Roman"/>
        <family val="1"/>
        <charset val="204"/>
      </rPr>
      <t>)</t>
    </r>
  </si>
  <si>
    <t>магистры, студенты</t>
  </si>
  <si>
    <t>Резерв начислений на отпуск (1/11 часть ФОТ)</t>
  </si>
  <si>
    <t>молодые исследователи до 39 лет</t>
  </si>
  <si>
    <t>Отчисления на социальное страхование (30,2%)</t>
  </si>
  <si>
    <t>рассчитывается автоматически</t>
  </si>
  <si>
    <t>Руководитель проекта</t>
  </si>
  <si>
    <t>(ФИО)</t>
  </si>
  <si>
    <t>Руководитель подразделения</t>
  </si>
  <si>
    <t>Приложение 3</t>
  </si>
  <si>
    <t>к требованиям к заявке в ФРПИ</t>
  </si>
  <si>
    <t>Название проекта</t>
  </si>
  <si>
    <t xml:space="preserve">Расшифровка статей расходов </t>
  </si>
  <si>
    <t>Фонд оплаты труда сотрудников, занятых в проекте, руб.</t>
  </si>
  <si>
    <t>Привлечение сотрудников по трудовому договору</t>
  </si>
  <si>
    <t>Участинк</t>
  </si>
  <si>
    <t>Число сотрудников, чел.</t>
  </si>
  <si>
    <t>Итого</t>
  </si>
  <si>
    <t>Молодые исследователи до 39 лет</t>
  </si>
  <si>
    <t>Итого расходов на оплату труда:</t>
  </si>
  <si>
    <t>Привлечение по договору ГПХ</t>
  </si>
  <si>
    <t>Участник</t>
  </si>
  <si>
    <t>Вознаграждение по договору</t>
  </si>
  <si>
    <t xml:space="preserve">Прочие расходы (руб.) </t>
  </si>
  <si>
    <t xml:space="preserve">Наименование </t>
  </si>
  <si>
    <t>Кол-во</t>
  </si>
  <si>
    <t>Стоимость единицы</t>
  </si>
  <si>
    <t>Отчисления на социальное страхование (30%)</t>
  </si>
  <si>
    <t>Вознаграждение</t>
  </si>
  <si>
    <t>Аспиранты</t>
  </si>
  <si>
    <t>Магистры, студенты</t>
  </si>
  <si>
    <t>* - Не более 4-х месяцев.</t>
  </si>
  <si>
    <t>значение рассчитывается автоматически при заполнении поля во вкладке "Расшифровка расходов"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</si>
</sst>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21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2"/>
      <color theme="3"/>
      <name val="Arial"/>
      <family val="2"/>
      <charset val="204"/>
    </font>
    <font>
      <b/>
      <i/>
      <sz val="12"/>
      <color rgb="FFFF0000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i/>
      <sz val="10"/>
      <color rgb="FF7030A0"/>
      <name val="Arial"/>
      <family val="2"/>
      <charset val="204"/>
    </font>
    <font>
      <sz val="10"/>
      <name val="Arial"/>
      <family val="2"/>
      <charset val="204"/>
    </font>
    <font>
      <b/>
      <sz val="12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58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1" xfId="0" applyFont="1" applyBorder="1" applyAlignment="1">
      <alignment wrapText="1"/>
    </xf>
    <xf numFmtId="3" fontId="3" fillId="0" borderId="1" xfId="0" applyNumberFormat="1" applyFont="1" applyBorder="1"/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5" fillId="0" borderId="1" xfId="0" applyFont="1" applyBorder="1" applyAlignment="1">
      <alignment wrapText="1"/>
    </xf>
    <xf numFmtId="0" fontId="3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center"/>
    </xf>
    <xf numFmtId="0" fontId="3" fillId="0" borderId="2" xfId="0" applyFont="1" applyBorder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1" fillId="0" borderId="0" xfId="0" applyFont="1" applyFill="1"/>
    <xf numFmtId="0" fontId="0" fillId="0" borderId="0" xfId="0" applyFill="1"/>
    <xf numFmtId="0" fontId="14" fillId="0" borderId="0" xfId="0" applyFont="1" applyFill="1" applyAlignment="1">
      <alignment horizontal="center"/>
    </xf>
    <xf numFmtId="0" fontId="15" fillId="4" borderId="1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left" wrapText="1"/>
    </xf>
    <xf numFmtId="0" fontId="11" fillId="0" borderId="1" xfId="0" applyFont="1" applyBorder="1" applyAlignment="1">
      <alignment horizontal="center" wrapText="1"/>
    </xf>
    <xf numFmtId="3" fontId="11" fillId="0" borderId="1" xfId="0" applyNumberFormat="1" applyFont="1" applyFill="1" applyBorder="1"/>
    <xf numFmtId="0" fontId="16" fillId="0" borderId="1" xfId="0" applyFont="1" applyBorder="1"/>
    <xf numFmtId="0" fontId="16" fillId="0" borderId="1" xfId="0" applyFont="1" applyBorder="1" applyAlignment="1">
      <alignment horizontal="center" vertical="center"/>
    </xf>
    <xf numFmtId="43" fontId="16" fillId="0" borderId="1" xfId="1" applyFont="1" applyBorder="1" applyAlignment="1">
      <alignment horizontal="center" vertical="center"/>
    </xf>
    <xf numFmtId="0" fontId="11" fillId="0" borderId="0" xfId="0" applyFont="1" applyFill="1"/>
    <xf numFmtId="0" fontId="17" fillId="0" borderId="0" xfId="0" applyFont="1" applyFill="1"/>
    <xf numFmtId="0" fontId="9" fillId="0" borderId="0" xfId="0" applyFont="1"/>
    <xf numFmtId="0" fontId="14" fillId="0" borderId="0" xfId="0" applyFont="1" applyFill="1" applyAlignment="1"/>
    <xf numFmtId="0" fontId="14" fillId="0" borderId="0" xfId="0" applyFont="1" applyFill="1"/>
    <xf numFmtId="0" fontId="10" fillId="0" borderId="0" xfId="0" applyFont="1"/>
    <xf numFmtId="0" fontId="14" fillId="0" borderId="0" xfId="0" applyFont="1"/>
    <xf numFmtId="0" fontId="18" fillId="0" borderId="1" xfId="0" applyFont="1" applyBorder="1"/>
    <xf numFmtId="0" fontId="11" fillId="0" borderId="1" xfId="0" applyFont="1" applyBorder="1"/>
    <xf numFmtId="0" fontId="19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/>
    </xf>
    <xf numFmtId="3" fontId="15" fillId="0" borderId="1" xfId="0" applyNumberFormat="1" applyFont="1" applyBorder="1" applyAlignment="1">
      <alignment horizontal="center" vertical="center"/>
    </xf>
    <xf numFmtId="0" fontId="14" fillId="0" borderId="0" xfId="0" applyFont="1" applyBorder="1" applyAlignment="1"/>
    <xf numFmtId="0" fontId="14" fillId="0" borderId="0" xfId="0" applyFont="1" applyBorder="1" applyAlignment="1">
      <alignment horizontal="center"/>
    </xf>
    <xf numFmtId="0" fontId="14" fillId="0" borderId="0" xfId="0" applyFont="1" applyFill="1" applyBorder="1" applyAlignment="1"/>
    <xf numFmtId="0" fontId="12" fillId="0" borderId="0" xfId="0" applyFont="1" applyAlignment="1"/>
    <xf numFmtId="0" fontId="13" fillId="0" borderId="0" xfId="0" applyFont="1" applyAlignment="1"/>
    <xf numFmtId="0" fontId="2" fillId="0" borderId="1" xfId="0" applyFont="1" applyBorder="1" applyAlignment="1">
      <alignment horizontal="left"/>
    </xf>
    <xf numFmtId="0" fontId="20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7" fillId="0" borderId="1" xfId="0" applyFont="1" applyBorder="1" applyAlignment="1">
      <alignment horizontal="center" wrapText="1"/>
    </xf>
    <xf numFmtId="3" fontId="3" fillId="3" borderId="1" xfId="0" applyNumberFormat="1" applyFont="1" applyFill="1" applyBorder="1" applyAlignment="1">
      <alignment vertical="center"/>
    </xf>
    <xf numFmtId="0" fontId="3" fillId="0" borderId="1" xfId="0" applyFont="1" applyBorder="1" applyAlignment="1">
      <alignment horizontal="left" vertical="center" wrapText="1" indent="2"/>
    </xf>
    <xf numFmtId="0" fontId="5" fillId="0" borderId="1" xfId="0" applyFont="1" applyBorder="1" applyAlignment="1">
      <alignment vertical="center" wrapText="1"/>
    </xf>
    <xf numFmtId="3" fontId="3" fillId="0" borderId="1" xfId="0" applyNumberFormat="1" applyFont="1" applyBorder="1" applyAlignment="1">
      <alignment vertical="center"/>
    </xf>
    <xf numFmtId="3" fontId="2" fillId="0" borderId="1" xfId="0" applyNumberFormat="1" applyFont="1" applyBorder="1" applyAlignment="1">
      <alignment vertical="center"/>
    </xf>
    <xf numFmtId="3" fontId="2" fillId="3" borderId="1" xfId="0" applyNumberFormat="1" applyFont="1" applyFill="1" applyBorder="1" applyAlignment="1">
      <alignment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tabSelected="1" view="pageBreakPreview" zoomScale="115" zoomScaleNormal="115" zoomScaleSheetLayoutView="115" workbookViewId="0">
      <selection activeCell="C21" sqref="C21"/>
    </sheetView>
  </sheetViews>
  <sheetFormatPr defaultColWidth="9.109375" defaultRowHeight="13.8" x14ac:dyDescent="0.25"/>
  <cols>
    <col min="1" max="1" width="6" style="1" customWidth="1"/>
    <col min="2" max="2" width="47.109375" style="1" customWidth="1"/>
    <col min="3" max="3" width="23.44140625" style="1" customWidth="1"/>
    <col min="4" max="4" width="66.5546875" style="1" customWidth="1"/>
    <col min="5" max="16384" width="9.109375" style="1"/>
  </cols>
  <sheetData>
    <row r="1" spans="1:13" x14ac:dyDescent="0.25">
      <c r="C1" s="15" t="s">
        <v>23</v>
      </c>
    </row>
    <row r="2" spans="1:13" x14ac:dyDescent="0.25">
      <c r="C2" s="15" t="s">
        <v>24</v>
      </c>
    </row>
    <row r="3" spans="1:13" ht="25.95" customHeight="1" x14ac:dyDescent="0.3">
      <c r="A3" s="46" t="s">
        <v>5</v>
      </c>
      <c r="B3" s="46"/>
      <c r="C3" s="46"/>
    </row>
    <row r="4" spans="1:13" ht="15.6" x14ac:dyDescent="0.3">
      <c r="A4" s="45" t="s">
        <v>7</v>
      </c>
      <c r="B4" s="45"/>
      <c r="C4" s="45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3" ht="9.75" customHeight="1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31.2" x14ac:dyDescent="0.25">
      <c r="A6" s="5" t="s">
        <v>0</v>
      </c>
      <c r="B6" s="6" t="s">
        <v>1</v>
      </c>
      <c r="C6" s="6" t="s">
        <v>4</v>
      </c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27.6" x14ac:dyDescent="0.25">
      <c r="A7" s="8" t="s">
        <v>2</v>
      </c>
      <c r="B7" s="3" t="s">
        <v>12</v>
      </c>
      <c r="C7" s="56">
        <f>SUM(C9:C14)</f>
        <v>0</v>
      </c>
      <c r="D7" s="12" t="s">
        <v>19</v>
      </c>
      <c r="E7" s="2"/>
      <c r="F7" s="2"/>
      <c r="G7" s="2"/>
      <c r="H7" s="2"/>
      <c r="I7" s="2"/>
      <c r="J7" s="2"/>
      <c r="K7" s="2"/>
      <c r="L7" s="2"/>
      <c r="M7" s="2"/>
    </row>
    <row r="8" spans="1:13" x14ac:dyDescent="0.25">
      <c r="A8" s="9"/>
      <c r="B8" s="11" t="s">
        <v>9</v>
      </c>
      <c r="C8" s="4"/>
      <c r="D8" s="9"/>
      <c r="E8" s="2"/>
      <c r="F8" s="2"/>
      <c r="G8" s="2"/>
      <c r="H8" s="2"/>
      <c r="I8" s="2"/>
      <c r="J8" s="2"/>
      <c r="K8" s="2"/>
      <c r="L8" s="2"/>
      <c r="M8" s="2"/>
    </row>
    <row r="9" spans="1:13" ht="27.6" x14ac:dyDescent="0.25">
      <c r="A9" s="9"/>
      <c r="B9" s="53" t="s">
        <v>11</v>
      </c>
      <c r="C9" s="52">
        <f>'Расшифровка расходов'!D9</f>
        <v>0</v>
      </c>
      <c r="D9" s="51" t="s">
        <v>46</v>
      </c>
      <c r="E9" s="2"/>
      <c r="F9" s="2"/>
      <c r="G9" s="2"/>
      <c r="H9" s="2"/>
      <c r="I9" s="2"/>
      <c r="J9" s="2"/>
      <c r="K9" s="2"/>
      <c r="L9" s="2"/>
      <c r="M9" s="2"/>
    </row>
    <row r="10" spans="1:13" ht="27.6" x14ac:dyDescent="0.25">
      <c r="A10" s="9"/>
      <c r="B10" s="53" t="s">
        <v>17</v>
      </c>
      <c r="C10" s="52">
        <f>'Расшифровка расходов'!D10</f>
        <v>0</v>
      </c>
      <c r="D10" s="51" t="s">
        <v>46</v>
      </c>
      <c r="E10" s="2"/>
      <c r="F10" s="2"/>
      <c r="G10" s="2"/>
      <c r="H10" s="2"/>
      <c r="I10" s="2"/>
      <c r="J10" s="2"/>
      <c r="K10" s="2"/>
      <c r="L10" s="2"/>
      <c r="M10" s="2"/>
    </row>
    <row r="11" spans="1:13" ht="27.6" x14ac:dyDescent="0.25">
      <c r="A11" s="9"/>
      <c r="B11" s="53" t="s">
        <v>10</v>
      </c>
      <c r="C11" s="52">
        <f>'Расшифровка расходов'!D11</f>
        <v>0</v>
      </c>
      <c r="D11" s="51" t="s">
        <v>46</v>
      </c>
      <c r="E11" s="2"/>
      <c r="F11" s="2"/>
      <c r="G11" s="2"/>
      <c r="H11" s="2"/>
      <c r="I11" s="2"/>
      <c r="J11" s="2"/>
      <c r="K11" s="2"/>
      <c r="L11" s="2"/>
      <c r="M11" s="2"/>
    </row>
    <row r="12" spans="1:13" ht="27.6" x14ac:dyDescent="0.25">
      <c r="A12" s="9"/>
      <c r="B12" s="53" t="s">
        <v>15</v>
      </c>
      <c r="C12" s="52">
        <f>'Расшифровка расходов'!D12</f>
        <v>0</v>
      </c>
      <c r="D12" s="51" t="s">
        <v>46</v>
      </c>
      <c r="E12" s="2"/>
      <c r="F12" s="2"/>
      <c r="G12" s="2"/>
      <c r="H12" s="2"/>
      <c r="I12" s="2"/>
      <c r="J12" s="2"/>
      <c r="K12" s="2"/>
      <c r="L12" s="2"/>
      <c r="M12" s="2"/>
    </row>
    <row r="13" spans="1:13" ht="20.399999999999999" customHeight="1" x14ac:dyDescent="0.25">
      <c r="A13" s="9"/>
      <c r="B13" s="53" t="s">
        <v>16</v>
      </c>
      <c r="C13" s="55">
        <f>SUM(C9:C12)/11</f>
        <v>0</v>
      </c>
      <c r="D13" s="12" t="s">
        <v>19</v>
      </c>
      <c r="E13" s="2"/>
      <c r="F13" s="2"/>
      <c r="G13" s="2"/>
      <c r="H13" s="2"/>
      <c r="I13" s="2"/>
      <c r="J13" s="2"/>
      <c r="K13" s="2"/>
      <c r="L13" s="2"/>
      <c r="M13" s="2"/>
    </row>
    <row r="14" spans="1:13" ht="19.2" customHeight="1" x14ac:dyDescent="0.25">
      <c r="A14" s="9"/>
      <c r="B14" s="53" t="s">
        <v>18</v>
      </c>
      <c r="C14" s="55">
        <f>SUM(C9:C13)*0.302</f>
        <v>0</v>
      </c>
      <c r="D14" s="12" t="s">
        <v>19</v>
      </c>
      <c r="E14" s="2"/>
      <c r="F14" s="2"/>
      <c r="G14" s="2"/>
      <c r="H14" s="2"/>
      <c r="I14" s="2"/>
      <c r="J14" s="2"/>
      <c r="K14" s="2"/>
      <c r="L14" s="2"/>
      <c r="M14" s="2"/>
    </row>
    <row r="15" spans="1:13" ht="27.6" x14ac:dyDescent="0.25">
      <c r="A15" s="8" t="s">
        <v>3</v>
      </c>
      <c r="B15" s="10" t="s">
        <v>13</v>
      </c>
      <c r="C15" s="56">
        <f>SUM(C17:C20)</f>
        <v>0</v>
      </c>
      <c r="D15" s="12" t="s">
        <v>19</v>
      </c>
      <c r="E15" s="2"/>
      <c r="F15" s="2"/>
      <c r="G15" s="2"/>
      <c r="H15" s="2"/>
      <c r="I15" s="2"/>
      <c r="J15" s="2"/>
      <c r="K15" s="2"/>
      <c r="L15" s="2"/>
      <c r="M15" s="2"/>
    </row>
    <row r="16" spans="1:13" x14ac:dyDescent="0.25">
      <c r="A16" s="9"/>
      <c r="B16" s="3" t="s">
        <v>9</v>
      </c>
      <c r="C16" s="55"/>
      <c r="D16" s="9"/>
      <c r="E16" s="2"/>
      <c r="F16" s="2"/>
      <c r="G16" s="2"/>
      <c r="H16" s="2"/>
      <c r="I16" s="2"/>
      <c r="J16" s="2"/>
      <c r="K16" s="2"/>
      <c r="L16" s="2"/>
      <c r="M16" s="2"/>
    </row>
    <row r="17" spans="1:13" ht="27.6" x14ac:dyDescent="0.25">
      <c r="A17" s="9"/>
      <c r="B17" s="53" t="s">
        <v>17</v>
      </c>
      <c r="C17" s="52">
        <f>'Расшифровка расходов'!D18</f>
        <v>0</v>
      </c>
      <c r="D17" s="51" t="s">
        <v>46</v>
      </c>
      <c r="E17" s="2"/>
      <c r="F17" s="2"/>
      <c r="G17" s="2"/>
      <c r="H17" s="2"/>
      <c r="I17" s="2"/>
      <c r="J17" s="2"/>
      <c r="K17" s="2"/>
      <c r="L17" s="2"/>
      <c r="M17" s="2"/>
    </row>
    <row r="18" spans="1:13" ht="27.6" x14ac:dyDescent="0.25">
      <c r="A18" s="9"/>
      <c r="B18" s="53" t="s">
        <v>10</v>
      </c>
      <c r="C18" s="52">
        <f>'Расшифровка расходов'!D19</f>
        <v>0</v>
      </c>
      <c r="D18" s="51" t="s">
        <v>46</v>
      </c>
      <c r="E18" s="2"/>
      <c r="F18" s="2"/>
      <c r="G18" s="2"/>
      <c r="H18" s="2"/>
      <c r="I18" s="2"/>
      <c r="J18" s="2"/>
      <c r="K18" s="2"/>
      <c r="L18" s="2"/>
      <c r="M18" s="2"/>
    </row>
    <row r="19" spans="1:13" ht="27.6" x14ac:dyDescent="0.25">
      <c r="A19" s="9"/>
      <c r="B19" s="53" t="s">
        <v>15</v>
      </c>
      <c r="C19" s="52">
        <f>'Расшифровка расходов'!D20</f>
        <v>0</v>
      </c>
      <c r="D19" s="51" t="s">
        <v>46</v>
      </c>
      <c r="E19" s="2"/>
      <c r="F19" s="2"/>
      <c r="G19" s="2"/>
      <c r="H19" s="2"/>
      <c r="I19" s="2"/>
      <c r="J19" s="2"/>
      <c r="K19" s="2"/>
      <c r="L19" s="2"/>
      <c r="M19" s="2"/>
    </row>
    <row r="20" spans="1:13" ht="22.8" customHeight="1" x14ac:dyDescent="0.25">
      <c r="A20" s="9"/>
      <c r="B20" s="53" t="s">
        <v>41</v>
      </c>
      <c r="C20" s="55">
        <f>SUM(C17:C19)*0.3</f>
        <v>0</v>
      </c>
      <c r="D20" s="12" t="s">
        <v>19</v>
      </c>
      <c r="E20" s="2"/>
      <c r="F20" s="2"/>
      <c r="G20" s="2"/>
      <c r="H20" s="2"/>
      <c r="I20" s="2"/>
      <c r="J20" s="2"/>
      <c r="K20" s="2"/>
      <c r="L20" s="2"/>
      <c r="M20" s="2"/>
    </row>
    <row r="21" spans="1:13" ht="27.6" x14ac:dyDescent="0.25">
      <c r="A21" s="8" t="s">
        <v>8</v>
      </c>
      <c r="B21" s="54" t="s">
        <v>14</v>
      </c>
      <c r="C21" s="57">
        <f>'Расшифровка расходов'!D28</f>
        <v>0</v>
      </c>
      <c r="D21" s="51" t="s">
        <v>46</v>
      </c>
      <c r="E21" s="2"/>
      <c r="F21" s="2"/>
      <c r="G21" s="2"/>
      <c r="H21" s="2"/>
      <c r="I21" s="2"/>
      <c r="J21" s="2"/>
      <c r="K21" s="2"/>
      <c r="L21" s="2"/>
      <c r="M21" s="2"/>
    </row>
    <row r="22" spans="1:13" x14ac:dyDescent="0.25">
      <c r="A22" s="44" t="s">
        <v>6</v>
      </c>
      <c r="B22" s="44"/>
      <c r="C22" s="56">
        <f>SUM(C7,C15,C21)</f>
        <v>0</v>
      </c>
      <c r="D22" s="12" t="s">
        <v>19</v>
      </c>
      <c r="E22" s="2"/>
      <c r="F22" s="2"/>
      <c r="G22" s="2"/>
      <c r="H22" s="2"/>
      <c r="I22" s="2"/>
      <c r="J22" s="2"/>
      <c r="K22" s="2"/>
      <c r="L22" s="2"/>
      <c r="M22" s="2"/>
    </row>
    <row r="23" spans="1:13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3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 x14ac:dyDescent="0.25">
      <c r="A25" s="2"/>
      <c r="B25" s="2" t="s">
        <v>22</v>
      </c>
      <c r="C25" s="13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3" x14ac:dyDescent="0.25">
      <c r="B26" s="2"/>
      <c r="C26" s="14" t="s">
        <v>21</v>
      </c>
    </row>
    <row r="27" spans="1:13" x14ac:dyDescent="0.25">
      <c r="B27" s="2"/>
      <c r="C27" s="14"/>
    </row>
    <row r="28" spans="1:13" x14ac:dyDescent="0.25">
      <c r="A28" s="2"/>
      <c r="B28" s="2" t="s">
        <v>20</v>
      </c>
      <c r="C28" s="13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3" x14ac:dyDescent="0.25">
      <c r="A29" s="2"/>
      <c r="B29" s="2"/>
      <c r="C29" s="14" t="s">
        <v>21</v>
      </c>
      <c r="D29" s="2"/>
      <c r="E29" s="2"/>
      <c r="F29" s="2"/>
      <c r="G29" s="2"/>
      <c r="H29" s="2"/>
      <c r="I29" s="2"/>
      <c r="J29" s="2"/>
      <c r="K29" s="2"/>
      <c r="L29" s="2"/>
      <c r="M29" s="2"/>
    </row>
  </sheetData>
  <mergeCells count="3">
    <mergeCell ref="A22:B22"/>
    <mergeCell ref="A4:C4"/>
    <mergeCell ref="A3:C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workbookViewId="0">
      <selection activeCell="F17" sqref="F17"/>
    </sheetView>
  </sheetViews>
  <sheetFormatPr defaultRowHeight="14.4" x14ac:dyDescent="0.3"/>
  <cols>
    <col min="1" max="1" width="44.33203125" customWidth="1"/>
    <col min="2" max="2" width="14.44140625" customWidth="1"/>
    <col min="3" max="3" width="17.109375" customWidth="1"/>
    <col min="4" max="4" width="18.6640625" customWidth="1"/>
    <col min="5" max="5" width="18.88671875" customWidth="1"/>
    <col min="6" max="6" width="17.88671875" customWidth="1"/>
  </cols>
  <sheetData>
    <row r="1" spans="1:9" ht="15.6" x14ac:dyDescent="0.3">
      <c r="A1" s="49" t="s">
        <v>25</v>
      </c>
      <c r="B1" s="49"/>
      <c r="C1" s="49"/>
      <c r="D1" s="49"/>
      <c r="E1" s="42"/>
      <c r="F1" s="42"/>
    </row>
    <row r="2" spans="1:9" ht="15.6" x14ac:dyDescent="0.3">
      <c r="A2" s="50" t="s">
        <v>26</v>
      </c>
      <c r="B2" s="50"/>
      <c r="C2" s="50"/>
      <c r="D2" s="50"/>
      <c r="E2" s="43"/>
      <c r="F2" s="43"/>
    </row>
    <row r="3" spans="1:9" ht="12" customHeight="1" x14ac:dyDescent="0.3"/>
    <row r="4" spans="1:9" x14ac:dyDescent="0.3">
      <c r="A4" s="47" t="s">
        <v>27</v>
      </c>
      <c r="B4" s="47"/>
      <c r="C4" s="47"/>
      <c r="D4" s="47"/>
      <c r="E4" s="39"/>
      <c r="F4" s="39"/>
      <c r="G4" s="16"/>
      <c r="H4" s="17"/>
      <c r="I4" s="17"/>
    </row>
    <row r="5" spans="1:9" ht="12" customHeight="1" x14ac:dyDescent="0.3">
      <c r="A5" s="18"/>
      <c r="B5" s="18"/>
      <c r="C5" s="18"/>
      <c r="D5" s="18"/>
      <c r="E5" s="18"/>
      <c r="F5" s="18"/>
      <c r="G5" s="16"/>
      <c r="H5" s="17"/>
      <c r="I5" s="17"/>
    </row>
    <row r="6" spans="1:9" ht="12" customHeight="1" x14ac:dyDescent="0.3">
      <c r="A6" s="18"/>
      <c r="B6" s="18"/>
      <c r="C6" s="18"/>
      <c r="D6" s="18"/>
      <c r="E6" s="18"/>
      <c r="F6" s="18"/>
      <c r="G6" s="16"/>
      <c r="H6" s="17"/>
      <c r="I6" s="17"/>
    </row>
    <row r="7" spans="1:9" x14ac:dyDescent="0.3">
      <c r="A7" s="47" t="s">
        <v>28</v>
      </c>
      <c r="B7" s="47"/>
      <c r="C7" s="47"/>
      <c r="D7" s="47"/>
      <c r="E7" s="39"/>
      <c r="F7" s="39"/>
      <c r="G7" s="16"/>
      <c r="H7" s="17"/>
      <c r="I7" s="17"/>
    </row>
    <row r="8" spans="1:9" ht="39.6" x14ac:dyDescent="0.3">
      <c r="A8" s="19" t="s">
        <v>29</v>
      </c>
      <c r="B8" s="19" t="s">
        <v>30</v>
      </c>
      <c r="C8" s="20" t="s">
        <v>42</v>
      </c>
      <c r="D8" s="20" t="s">
        <v>31</v>
      </c>
      <c r="E8" s="17"/>
      <c r="F8" s="17"/>
      <c r="G8" s="16"/>
      <c r="H8" s="17"/>
      <c r="I8" s="17"/>
    </row>
    <row r="9" spans="1:9" x14ac:dyDescent="0.3">
      <c r="A9" s="21" t="s">
        <v>20</v>
      </c>
      <c r="B9" s="22"/>
      <c r="C9" s="23"/>
      <c r="D9" s="23">
        <f>B9*C9</f>
        <v>0</v>
      </c>
      <c r="G9" s="16"/>
      <c r="H9" s="17"/>
      <c r="I9" s="17"/>
    </row>
    <row r="10" spans="1:9" x14ac:dyDescent="0.3">
      <c r="A10" s="21" t="s">
        <v>32</v>
      </c>
      <c r="B10" s="22"/>
      <c r="C10" s="23"/>
      <c r="D10" s="23">
        <f t="shared" ref="D10:D12" si="0">B10*C10</f>
        <v>0</v>
      </c>
      <c r="G10" s="16"/>
      <c r="H10" s="17"/>
      <c r="I10" s="17"/>
    </row>
    <row r="11" spans="1:9" x14ac:dyDescent="0.3">
      <c r="A11" s="21" t="s">
        <v>43</v>
      </c>
      <c r="B11" s="22"/>
      <c r="C11" s="23"/>
      <c r="D11" s="23">
        <f t="shared" si="0"/>
        <v>0</v>
      </c>
      <c r="G11" s="16"/>
      <c r="H11" s="17"/>
      <c r="I11" s="17"/>
    </row>
    <row r="12" spans="1:9" x14ac:dyDescent="0.3">
      <c r="A12" s="21" t="s">
        <v>44</v>
      </c>
      <c r="B12" s="22"/>
      <c r="C12" s="23"/>
      <c r="D12" s="23">
        <f t="shared" si="0"/>
        <v>0</v>
      </c>
      <c r="G12" s="16"/>
      <c r="H12" s="17"/>
      <c r="I12" s="17"/>
    </row>
    <row r="13" spans="1:9" x14ac:dyDescent="0.3">
      <c r="A13" s="24" t="s">
        <v>33</v>
      </c>
      <c r="B13" s="25">
        <f>SUM(B9:B12)</f>
        <v>0</v>
      </c>
      <c r="C13" s="26"/>
      <c r="D13" s="26">
        <f>SUM(D9:D12)</f>
        <v>0</v>
      </c>
      <c r="G13" s="27"/>
      <c r="H13" s="28"/>
      <c r="I13" s="28"/>
    </row>
    <row r="14" spans="1:9" x14ac:dyDescent="0.3">
      <c r="A14" s="29" t="s">
        <v>45</v>
      </c>
    </row>
    <row r="15" spans="1:9" x14ac:dyDescent="0.3">
      <c r="A15" s="18"/>
      <c r="B15" s="18"/>
      <c r="C15" s="18"/>
      <c r="D15" s="18"/>
      <c r="E15" s="18"/>
      <c r="F15" s="18"/>
      <c r="G15" s="16"/>
      <c r="H15" s="17"/>
      <c r="I15" s="17"/>
    </row>
    <row r="16" spans="1:9" x14ac:dyDescent="0.3">
      <c r="A16" s="48" t="s">
        <v>34</v>
      </c>
      <c r="B16" s="48"/>
      <c r="C16" s="48"/>
      <c r="D16" s="48"/>
      <c r="E16" s="41"/>
      <c r="F16" s="16"/>
      <c r="G16" s="16"/>
      <c r="H16" s="17"/>
      <c r="I16" s="17"/>
    </row>
    <row r="17" spans="1:9" ht="39.6" x14ac:dyDescent="0.3">
      <c r="A17" s="19" t="s">
        <v>35</v>
      </c>
      <c r="B17" s="19" t="s">
        <v>30</v>
      </c>
      <c r="C17" s="19" t="s">
        <v>36</v>
      </c>
      <c r="D17" s="20" t="s">
        <v>31</v>
      </c>
      <c r="E17" s="16"/>
      <c r="F17" s="16"/>
      <c r="G17" s="16"/>
      <c r="H17" s="17"/>
      <c r="I17" s="17"/>
    </row>
    <row r="18" spans="1:9" x14ac:dyDescent="0.3">
      <c r="A18" s="21" t="s">
        <v>32</v>
      </c>
      <c r="B18" s="22"/>
      <c r="C18" s="23"/>
      <c r="D18" s="23">
        <f>B18*C18</f>
        <v>0</v>
      </c>
      <c r="F18" s="16"/>
      <c r="G18" s="16"/>
      <c r="H18" s="17"/>
      <c r="I18" s="17"/>
    </row>
    <row r="19" spans="1:9" x14ac:dyDescent="0.3">
      <c r="A19" s="21" t="s">
        <v>43</v>
      </c>
      <c r="B19" s="22"/>
      <c r="C19" s="23"/>
      <c r="D19" s="23">
        <f t="shared" ref="D19:D20" si="1">B19*C19</f>
        <v>0</v>
      </c>
      <c r="F19" s="16"/>
      <c r="G19" s="16"/>
      <c r="H19" s="17"/>
      <c r="I19" s="17"/>
    </row>
    <row r="20" spans="1:9" x14ac:dyDescent="0.3">
      <c r="A20" s="21" t="s">
        <v>44</v>
      </c>
      <c r="B20" s="22"/>
      <c r="C20" s="23"/>
      <c r="D20" s="23">
        <f t="shared" si="1"/>
        <v>0</v>
      </c>
      <c r="F20" s="16"/>
      <c r="G20" s="16"/>
      <c r="H20" s="17"/>
      <c r="I20" s="17"/>
    </row>
    <row r="21" spans="1:9" ht="21" customHeight="1" x14ac:dyDescent="0.3">
      <c r="A21" s="24" t="s">
        <v>33</v>
      </c>
      <c r="B21" s="25">
        <f>SUM(B18:B20)</f>
        <v>0</v>
      </c>
      <c r="C21" s="25"/>
      <c r="D21" s="26">
        <f>SUM(D18:D20)</f>
        <v>0</v>
      </c>
      <c r="F21" s="27"/>
      <c r="G21" s="27"/>
      <c r="H21" s="28"/>
      <c r="I21" s="28"/>
    </row>
    <row r="22" spans="1:9" x14ac:dyDescent="0.3">
      <c r="A22" s="1"/>
      <c r="B22" s="1"/>
      <c r="C22" s="1"/>
      <c r="D22" s="1"/>
      <c r="E22" s="1"/>
      <c r="F22" s="1"/>
      <c r="G22" s="1"/>
    </row>
    <row r="23" spans="1:9" x14ac:dyDescent="0.3">
      <c r="A23" s="47" t="s">
        <v>37</v>
      </c>
      <c r="B23" s="47"/>
      <c r="C23" s="47"/>
      <c r="D23" s="47"/>
      <c r="E23" s="40"/>
      <c r="F23" s="30"/>
      <c r="G23" s="31"/>
    </row>
    <row r="24" spans="1:9" s="17" customFormat="1" x14ac:dyDescent="0.3">
      <c r="A24" s="18"/>
      <c r="B24" s="18"/>
      <c r="C24" s="18"/>
      <c r="D24" s="18"/>
      <c r="E24" s="18"/>
      <c r="F24" s="31"/>
      <c r="G24" s="31"/>
    </row>
    <row r="25" spans="1:9" s="32" customFormat="1" ht="26.4" x14ac:dyDescent="0.3">
      <c r="A25" s="20" t="s">
        <v>38</v>
      </c>
      <c r="B25" s="19" t="s">
        <v>39</v>
      </c>
      <c r="C25" s="19" t="s">
        <v>40</v>
      </c>
      <c r="D25" s="19" t="s">
        <v>31</v>
      </c>
      <c r="G25" s="33"/>
      <c r="H25" s="33"/>
    </row>
    <row r="26" spans="1:9" ht="13.65" customHeight="1" x14ac:dyDescent="0.3">
      <c r="A26" s="34"/>
      <c r="B26" s="35"/>
      <c r="C26" s="35"/>
      <c r="D26" s="35">
        <f>B26*C26</f>
        <v>0</v>
      </c>
      <c r="G26" s="1"/>
      <c r="H26" s="1"/>
    </row>
    <row r="27" spans="1:9" ht="13.65" customHeight="1" x14ac:dyDescent="0.3">
      <c r="A27" s="34"/>
      <c r="B27" s="35"/>
      <c r="C27" s="35"/>
      <c r="D27" s="35">
        <f>B27*C27</f>
        <v>0</v>
      </c>
      <c r="G27" s="1"/>
      <c r="H27" s="1"/>
    </row>
    <row r="28" spans="1:9" x14ac:dyDescent="0.3">
      <c r="A28" s="36"/>
      <c r="B28" s="37"/>
      <c r="C28" s="37"/>
      <c r="D28" s="38">
        <f>SUM(D26:D27)</f>
        <v>0</v>
      </c>
      <c r="G28" s="1"/>
      <c r="H28" s="1"/>
    </row>
  </sheetData>
  <mergeCells count="6">
    <mergeCell ref="A23:D23"/>
    <mergeCell ref="A7:D7"/>
    <mergeCell ref="A16:D16"/>
    <mergeCell ref="A1:D1"/>
    <mergeCell ref="A2:D2"/>
    <mergeCell ref="A4:D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Смета</vt:lpstr>
      <vt:lpstr>Расшифровка расходов</vt:lpstr>
      <vt:lpstr>Смета!Область_печати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Кокоджанова-Янцен Айнура Мухамедовна</dc:creator>
  <cp:lastModifiedBy>Vexne</cp:lastModifiedBy>
  <cp:lastPrinted>2013-03-13T16:48:44Z</cp:lastPrinted>
  <dcterms:created xsi:type="dcterms:W3CDTF">2013-03-05T13:24:09Z</dcterms:created>
  <dcterms:modified xsi:type="dcterms:W3CDTF">2023-06-30T05:54:41Z</dcterms:modified>
</cp:coreProperties>
</file>